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servidor12\wwwsepen\imagen\formatos\"/>
    </mc:Choice>
  </mc:AlternateContent>
  <xr:revisionPtr revIDLastSave="0" documentId="8_{CADF4D66-A45D-4959-9C86-88312B90E744}" xr6:coauthVersionLast="47" xr6:coauthVersionMax="47" xr10:uidLastSave="{00000000-0000-0000-0000-000000000000}"/>
  <bookViews>
    <workbookView xWindow="-120" yWindow="-120" windowWidth="24240" windowHeight="13020" xr2:uid="{ED5BAB53-E1D4-4A21-9223-0CE77C001777}"/>
  </bookViews>
  <sheets>
    <sheet name="Viaticos" sheetId="1" r:id="rId1"/>
  </sheets>
  <definedNames>
    <definedName name="_xlnm.Print_Area" localSheetId="0">Viaticos!$A$1:$AH$43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4" i="1" l="1"/>
  <c r="A40" i="1"/>
  <c r="A39" i="1"/>
  <c r="O2" i="1"/>
  <c r="AB14" i="1"/>
  <c r="AB15" i="1"/>
  <c r="AB16" i="1"/>
  <c r="AB17" i="1"/>
  <c r="AB18" i="1"/>
  <c r="AB19" i="1"/>
  <c r="AB20" i="1"/>
  <c r="A42" i="1"/>
  <c r="A43" i="1"/>
  <c r="AB22" i="1" l="1"/>
</calcChain>
</file>

<file path=xl/sharedStrings.xml><?xml version="1.0" encoding="utf-8"?>
<sst xmlns="http://schemas.openxmlformats.org/spreadsheetml/2006/main" count="67" uniqueCount="54">
  <si>
    <t>AVISO DE COMISIÓN</t>
  </si>
  <si>
    <t>ORDEN DE MINISTRACIÓN DE VIÁTICOS</t>
  </si>
  <si>
    <t>FECHA DE AUTORIZACIÓN DE LA COMISIÓN</t>
  </si>
  <si>
    <t>Nº C.R.</t>
  </si>
  <si>
    <t>NOMBRE DEL FUNCIONARIO COMISIONADO</t>
  </si>
  <si>
    <t>FILIACIÓN:</t>
  </si>
  <si>
    <t>NOMBRE:</t>
  </si>
  <si>
    <t>AAAA-000000-A1A</t>
  </si>
  <si>
    <t>DEPENDENCIA O ADSCRIPCIÓN:</t>
  </si>
  <si>
    <t>UBICACIÓN:</t>
  </si>
  <si>
    <t>CLAVE:</t>
  </si>
  <si>
    <t>PUESTO O CATEGORIA:</t>
  </si>
  <si>
    <t>IMPORTE</t>
  </si>
  <si>
    <t>DÍAS</t>
  </si>
  <si>
    <t xml:space="preserve">CUOTA DIARIA </t>
  </si>
  <si>
    <t>LUGAR (ES) Y PERIODO (S) DE LA COMISIÓN</t>
  </si>
  <si>
    <t>TOTAL:</t>
  </si>
  <si>
    <t xml:space="preserve">MOTIVO DE LA COMISIÓN </t>
  </si>
  <si>
    <t>OBSERVACIONES</t>
  </si>
  <si>
    <t>ANTICIPADOS</t>
  </si>
  <si>
    <t>DEVENGADOS</t>
  </si>
  <si>
    <t>NIVEL APLICACIÓN</t>
  </si>
  <si>
    <t>ZONIFICACIÓN</t>
  </si>
  <si>
    <t>I)</t>
  </si>
  <si>
    <t>II)</t>
  </si>
  <si>
    <t>III)</t>
  </si>
  <si>
    <t>DOCUMENTO CONTABILIZADOR</t>
  </si>
  <si>
    <t>ENTIDAD:</t>
  </si>
  <si>
    <t>PROGRAMA</t>
  </si>
  <si>
    <t>SUBPROGRAMA</t>
  </si>
  <si>
    <t>PROYECTO</t>
  </si>
  <si>
    <t>UNIDAD</t>
  </si>
  <si>
    <t>PARTIDA</t>
  </si>
  <si>
    <t>D.I.</t>
  </si>
  <si>
    <t>T.P.</t>
  </si>
  <si>
    <t>D.V.</t>
  </si>
  <si>
    <t>X</t>
  </si>
  <si>
    <t>FOLIO CONTABLE</t>
  </si>
  <si>
    <t>AÑO</t>
  </si>
  <si>
    <t>FIRMA COMISIONADO</t>
  </si>
  <si>
    <t>ORDENA LA COMISIÓN</t>
  </si>
  <si>
    <t>AUTORIZA LA COMISIÓN</t>
  </si>
  <si>
    <t>CARGO DE QUIEN ORDENA LA COMISIÓN</t>
  </si>
  <si>
    <t xml:space="preserve">NOMBRE DEL JEFE DE DEPARTAMENTO </t>
  </si>
  <si>
    <t>N9</t>
  </si>
  <si>
    <t>ZE</t>
  </si>
  <si>
    <t>DIRECTOR DE SERVICIOS ADMINISTRATIVOS</t>
  </si>
  <si>
    <t>CARACTERÍSTICAS DE LOS VIÁTICOS</t>
  </si>
  <si>
    <t>Nº LÍNEA DE CRÉDITO</t>
  </si>
  <si>
    <t>EJEMPLO: Localidad, Municipio, Día (s), especificar si es pernoctando o sin pernoctar</t>
  </si>
  <si>
    <t>San Juan de Abajo, Municipio de Bahía de Banderas, los días 1,2 y 3 de Marzo de 2022, pernoctando</t>
  </si>
  <si>
    <t>(CUATROCIENTOS CINCUENTA PESOS 00/100 M.N.)</t>
  </si>
  <si>
    <t>LIC. LUZ ELENA CONTRERAS ZAVALA</t>
  </si>
  <si>
    <t>DIRECTORA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</si>
</sst>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dd\ &quot;de&quot;\ mmmm\ &quot;de&quot;\ yyyy"/>
    <numFmt numFmtId="166" formatCode="&quot;$&quot;#,##0.00"/>
    <numFmt numFmtId="167" formatCode="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9"/>
      <color theme="1"/>
      <name val="Milliard Book"/>
      <family val="3"/>
    </font>
    <font>
      <sz val="9"/>
      <name val="Milliard Book"/>
      <family val="3"/>
    </font>
    <font>
      <b/>
      <sz val="8"/>
      <name val="Milliard Book"/>
      <family val="3"/>
    </font>
    <font>
      <b/>
      <sz val="9"/>
      <color theme="1"/>
      <name val="Milliard Book"/>
      <family val="3"/>
    </font>
    <font>
      <b/>
      <sz val="9"/>
      <name val="Milliard Book"/>
      <family val="3"/>
    </font>
    <font>
      <b/>
      <sz val="8"/>
      <color theme="1"/>
      <name val="Milliard Book"/>
      <family val="3"/>
    </font>
    <font>
      <b/>
      <sz val="10"/>
      <name val="Milliard Book"/>
      <family val="3"/>
    </font>
    <font>
      <sz val="7"/>
      <color theme="1"/>
      <name val="Milliard Book"/>
      <family val="3"/>
    </font>
    <font>
      <sz val="8"/>
      <color theme="1"/>
      <name val="Milliard Book"/>
      <family val="3"/>
    </font>
    <font>
      <b/>
      <sz val="7"/>
      <color theme="1"/>
      <name val="Milliard Book"/>
      <family val="3"/>
    </font>
    <font>
      <sz val="9"/>
      <name val="Lato Regular"/>
    </font>
    <font>
      <sz val="9"/>
      <color theme="1"/>
      <name val="Lato"/>
      <family val="2"/>
    </font>
    <font>
      <u/>
      <sz val="9"/>
      <color theme="1"/>
      <name val="Milliard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Alignment="1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>
      <protection locked="0"/>
    </xf>
    <xf numFmtId="0" fontId="3" fillId="0" borderId="0" xfId="0" applyFont="1" applyFill="1" applyAlignment="1" applyProtection="1">
      <protection locked="0"/>
    </xf>
    <xf numFmtId="0" fontId="6" fillId="0" borderId="0" xfId="0" applyFont="1" applyFill="1" applyAlignment="1">
      <alignment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protection locked="0"/>
    </xf>
    <xf numFmtId="0" fontId="6" fillId="0" borderId="0" xfId="0" applyFont="1" applyFill="1" applyAlignment="1"/>
    <xf numFmtId="0" fontId="3" fillId="0" borderId="0" xfId="0" applyFont="1" applyFill="1" applyBorder="1" applyAlignment="1"/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Alignment="1" applyProtection="1">
      <alignment vertical="top"/>
      <protection locked="0"/>
    </xf>
    <xf numFmtId="0" fontId="3" fillId="0" borderId="0" xfId="0" applyFont="1" applyFill="1" applyAlignment="1">
      <alignment vertical="top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3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7" fillId="0" borderId="0" xfId="0" applyFont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4" fillId="0" borderId="9" xfId="0" applyFont="1" applyBorder="1" applyAlignment="1">
      <alignment horizontal="center" vertical="center"/>
    </xf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66" fontId="3" fillId="0" borderId="1" xfId="0" applyNumberFormat="1" applyFont="1" applyFill="1" applyBorder="1" applyAlignment="1" applyProtection="1">
      <alignment horizontal="center" vertical="center"/>
      <protection locked="0"/>
    </xf>
    <xf numFmtId="166" fontId="3" fillId="0" borderId="2" xfId="0" applyNumberFormat="1" applyFont="1" applyFill="1" applyBorder="1" applyAlignment="1" applyProtection="1">
      <alignment horizontal="center" vertical="center"/>
      <protection locked="0"/>
    </xf>
    <xf numFmtId="166" fontId="3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166" fontId="3" fillId="0" borderId="5" xfId="0" applyNumberFormat="1" applyFont="1" applyFill="1" applyBorder="1" applyAlignment="1" applyProtection="1">
      <alignment horizontal="center" vertical="center"/>
      <protection locked="0"/>
    </xf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166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10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164" fontId="10" fillId="0" borderId="0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164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166" fontId="3" fillId="0" borderId="6" xfId="0" applyNumberFormat="1" applyFont="1" applyFill="1" applyBorder="1" applyAlignment="1" applyProtection="1">
      <alignment horizontal="center" vertical="center"/>
      <protection locked="0"/>
    </xf>
    <xf numFmtId="166" fontId="3" fillId="0" borderId="7" xfId="0" applyNumberFormat="1" applyFont="1" applyFill="1" applyBorder="1" applyAlignment="1" applyProtection="1">
      <alignment horizontal="center" vertical="center"/>
      <protection locked="0"/>
    </xf>
    <xf numFmtId="166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/>
      <protection locked="0"/>
    </xf>
    <xf numFmtId="0" fontId="3" fillId="0" borderId="7" xfId="0" applyFont="1" applyFill="1" applyBorder="1" applyAlignment="1" applyProtection="1">
      <alignment horizontal="justify" vertical="center"/>
      <protection locked="0"/>
    </xf>
    <xf numFmtId="0" fontId="3" fillId="0" borderId="8" xfId="0" applyFont="1" applyFill="1" applyBorder="1" applyAlignment="1" applyProtection="1">
      <alignment horizontal="justify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165" fontId="4" fillId="0" borderId="13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166" fontId="9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</xf>
    <xf numFmtId="167" fontId="3" fillId="0" borderId="9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justify" vertical="center"/>
      <protection locked="0"/>
    </xf>
    <xf numFmtId="0" fontId="3" fillId="0" borderId="2" xfId="0" applyFont="1" applyFill="1" applyBorder="1" applyAlignment="1" applyProtection="1">
      <alignment horizontal="justify" vertical="center"/>
      <protection locked="0"/>
    </xf>
    <xf numFmtId="0" fontId="3" fillId="0" borderId="3" xfId="0" applyFont="1" applyFill="1" applyBorder="1" applyAlignment="1" applyProtection="1">
      <alignment horizontal="justify" vertical="center"/>
      <protection locked="0"/>
    </xf>
    <xf numFmtId="0" fontId="3" fillId="0" borderId="5" xfId="0" applyFont="1" applyFill="1" applyBorder="1" applyAlignment="1" applyProtection="1">
      <alignment horizontal="justify" vertical="center"/>
      <protection locked="0"/>
    </xf>
    <xf numFmtId="0" fontId="3" fillId="0" borderId="0" xfId="0" applyFont="1" applyFill="1" applyBorder="1" applyAlignment="1" applyProtection="1">
      <alignment horizontal="justify" vertical="center"/>
      <protection locked="0"/>
    </xf>
    <xf numFmtId="0" fontId="3" fillId="0" borderId="4" xfId="0" applyFont="1" applyFill="1" applyBorder="1" applyAlignment="1" applyProtection="1">
      <alignment horizontal="justify" vertic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A222702C-9F86-4C0C-9CC4-7D121B390A2E}"/>
    <cellStyle name="Normal 2 2" xfId="2" xr:uid="{30A45B54-0D9A-4E16-906B-C6940BDD143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6CA5-379D-457E-A319-E814B4149A67}">
  <sheetPr codeName="Hoja1"/>
  <dimension ref="A1:AI82"/>
  <sheetViews>
    <sheetView tabSelected="1" view="pageLayout" topLeftCell="A3" zoomScale="110" zoomScaleNormal="106" zoomScalePageLayoutView="110" workbookViewId="0">
      <selection activeCell="A4" sqref="A4:L4"/>
    </sheetView>
  </sheetViews>
  <sheetFormatPr baseColWidth="10" defaultColWidth="0" defaultRowHeight="14.25" zeroHeight="1"/>
  <cols>
    <col min="1" max="6" width="2.7109375" style="3" customWidth="1"/>
    <col min="7" max="7" width="2.7109375" style="30" customWidth="1"/>
    <col min="8" max="34" width="2.7109375" style="3" customWidth="1"/>
    <col min="35" max="35" width="1.28515625" style="3" customWidth="1"/>
    <col min="36" max="16384" width="10.85546875" style="3" hidden="1"/>
  </cols>
  <sheetData>
    <row r="1" spans="1:34" hidden="1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idden="1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"/>
      <c r="N2" s="1"/>
      <c r="O2" s="91">
        <f ca="1">NOW()</f>
        <v>45931.522511111114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4"/>
      <c r="AB2" s="89" t="s">
        <v>3</v>
      </c>
      <c r="AC2" s="89"/>
      <c r="AD2" s="89"/>
      <c r="AE2" s="89"/>
      <c r="AF2" s="89"/>
      <c r="AG2" s="89"/>
      <c r="AH2" s="89"/>
    </row>
    <row r="3" spans="1:34" s="30" customForma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"/>
      <c r="N3" s="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"/>
      <c r="AB3" s="41"/>
      <c r="AC3" s="41"/>
      <c r="AD3" s="41"/>
      <c r="AE3" s="41"/>
      <c r="AF3" s="41"/>
      <c r="AG3" s="41"/>
      <c r="AH3" s="41"/>
    </row>
    <row r="4" spans="1:34" ht="20.25" customHeight="1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37"/>
      <c r="N4" s="37"/>
      <c r="O4" s="46">
        <f ca="1">NOW()</f>
        <v>45931.522511111114</v>
      </c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38"/>
      <c r="AB4" s="45" t="s">
        <v>3</v>
      </c>
      <c r="AC4" s="45"/>
      <c r="AD4" s="45"/>
      <c r="AE4" s="45"/>
      <c r="AF4" s="45"/>
      <c r="AG4" s="45"/>
      <c r="AH4" s="45"/>
    </row>
    <row r="5" spans="1:34" s="7" customFormat="1" ht="15" customHeight="1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39"/>
      <c r="N5" s="39"/>
      <c r="O5" s="47" t="s">
        <v>2</v>
      </c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0"/>
      <c r="AB5" s="48">
        <v>14589</v>
      </c>
      <c r="AC5" s="48"/>
      <c r="AD5" s="48"/>
      <c r="AE5" s="48"/>
      <c r="AF5" s="48"/>
      <c r="AG5" s="48"/>
      <c r="AH5" s="48"/>
    </row>
    <row r="6" spans="1:34" ht="14.25" hidden="1" customHeight="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</row>
    <row r="7" spans="1:34" s="8" customFormat="1" ht="17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6"/>
      <c r="N7" s="6"/>
      <c r="O7" s="6"/>
      <c r="P7" s="6"/>
      <c r="Q7" s="6"/>
      <c r="R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s="9" customFormat="1" ht="17.100000000000001" customHeight="1">
      <c r="A8" s="92" t="s">
        <v>6</v>
      </c>
      <c r="B8" s="92"/>
      <c r="C8" s="92"/>
      <c r="D8" s="92"/>
      <c r="E8" s="49" t="s">
        <v>4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90" t="s">
        <v>5</v>
      </c>
      <c r="X8" s="90"/>
      <c r="Y8" s="90"/>
      <c r="Z8" s="90"/>
      <c r="AA8" s="50" t="s">
        <v>7</v>
      </c>
      <c r="AB8" s="50"/>
      <c r="AC8" s="50"/>
      <c r="AD8" s="50"/>
      <c r="AE8" s="50"/>
      <c r="AF8" s="50"/>
      <c r="AG8" s="50"/>
      <c r="AH8" s="50"/>
    </row>
    <row r="9" spans="1:34" s="9" customFormat="1" ht="17.100000000000001" customHeight="1">
      <c r="A9" s="54" t="s">
        <v>8</v>
      </c>
      <c r="B9" s="54"/>
      <c r="C9" s="54"/>
      <c r="D9" s="54"/>
      <c r="E9" s="54"/>
      <c r="F9" s="54"/>
      <c r="G9" s="54"/>
      <c r="H9" s="54"/>
      <c r="I9" s="54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</row>
    <row r="10" spans="1:34" s="9" customFormat="1">
      <c r="A10" s="54" t="s">
        <v>9</v>
      </c>
      <c r="B10" s="54"/>
      <c r="C10" s="54"/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 s="9" customFormat="1">
      <c r="A11" s="103" t="s">
        <v>11</v>
      </c>
      <c r="B11" s="103"/>
      <c r="C11" s="103"/>
      <c r="D11" s="103"/>
      <c r="E11" s="103"/>
      <c r="F11" s="103"/>
      <c r="G11" s="103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64" t="s">
        <v>10</v>
      </c>
      <c r="W11" s="64"/>
      <c r="X11" s="64"/>
      <c r="Y11" s="63" t="s">
        <v>7</v>
      </c>
      <c r="Z11" s="63"/>
      <c r="AA11" s="63"/>
      <c r="AB11" s="63"/>
      <c r="AC11" s="63"/>
      <c r="AD11" s="63"/>
      <c r="AE11" s="63"/>
      <c r="AF11" s="63"/>
      <c r="AG11" s="63"/>
      <c r="AH11" s="63"/>
    </row>
    <row r="12" spans="1:34" s="13" customFormat="1" ht="9" customHeight="1">
      <c r="A12" s="10"/>
      <c r="B12" s="10"/>
      <c r="C12" s="10"/>
      <c r="D12" s="10"/>
      <c r="E12" s="10"/>
      <c r="F12" s="10"/>
      <c r="G12" s="11"/>
      <c r="H12" s="10"/>
      <c r="I12" s="10"/>
      <c r="J12" s="10"/>
      <c r="K12" s="10"/>
      <c r="L12" s="10"/>
      <c r="M12" s="10"/>
      <c r="N12" s="10"/>
      <c r="O12" s="12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s="9" customFormat="1" ht="24.95" customHeight="1">
      <c r="A13" s="56" t="s">
        <v>15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 t="s">
        <v>14</v>
      </c>
      <c r="S13" s="56"/>
      <c r="T13" s="56"/>
      <c r="U13" s="56"/>
      <c r="V13" s="56"/>
      <c r="W13" s="56"/>
      <c r="X13" s="56" t="s">
        <v>13</v>
      </c>
      <c r="Y13" s="56"/>
      <c r="Z13" s="56"/>
      <c r="AA13" s="56"/>
      <c r="AB13" s="56" t="s">
        <v>12</v>
      </c>
      <c r="AC13" s="56"/>
      <c r="AD13" s="56"/>
      <c r="AE13" s="56"/>
      <c r="AF13" s="56"/>
      <c r="AG13" s="56"/>
      <c r="AH13" s="56"/>
    </row>
    <row r="14" spans="1:34" s="9" customFormat="1" ht="24.95" customHeight="1">
      <c r="A14" s="106" t="s">
        <v>49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8"/>
      <c r="R14" s="51">
        <v>150</v>
      </c>
      <c r="S14" s="52"/>
      <c r="T14" s="52"/>
      <c r="U14" s="52"/>
      <c r="V14" s="52"/>
      <c r="W14" s="53"/>
      <c r="X14" s="57">
        <v>1</v>
      </c>
      <c r="Y14" s="58"/>
      <c r="Z14" s="58"/>
      <c r="AA14" s="59"/>
      <c r="AB14" s="51">
        <f t="shared" ref="AB14:AB20" si="0">IF((X14*R14)&gt;0,(X14*R14),"")</f>
        <v>150</v>
      </c>
      <c r="AC14" s="52"/>
      <c r="AD14" s="52"/>
      <c r="AE14" s="52"/>
      <c r="AF14" s="52"/>
      <c r="AG14" s="52"/>
      <c r="AH14" s="53"/>
    </row>
    <row r="15" spans="1:34" s="9" customFormat="1" ht="27" customHeight="1">
      <c r="A15" s="109" t="s">
        <v>50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1"/>
      <c r="R15" s="65">
        <v>150</v>
      </c>
      <c r="S15" s="66"/>
      <c r="T15" s="66"/>
      <c r="U15" s="66"/>
      <c r="V15" s="66"/>
      <c r="W15" s="67"/>
      <c r="X15" s="60">
        <v>2</v>
      </c>
      <c r="Y15" s="61"/>
      <c r="Z15" s="61"/>
      <c r="AA15" s="62"/>
      <c r="AB15" s="65">
        <f t="shared" si="0"/>
        <v>300</v>
      </c>
      <c r="AC15" s="66"/>
      <c r="AD15" s="66"/>
      <c r="AE15" s="66"/>
      <c r="AF15" s="66"/>
      <c r="AG15" s="66"/>
      <c r="AH15" s="67"/>
    </row>
    <row r="16" spans="1:34" s="9" customFormat="1" ht="18.95" customHeight="1">
      <c r="A16" s="109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1"/>
      <c r="R16" s="65"/>
      <c r="S16" s="66"/>
      <c r="T16" s="66"/>
      <c r="U16" s="66"/>
      <c r="V16" s="66"/>
      <c r="W16" s="67"/>
      <c r="X16" s="60"/>
      <c r="Y16" s="61"/>
      <c r="Z16" s="61"/>
      <c r="AA16" s="62"/>
      <c r="AB16" s="65" t="str">
        <f t="shared" si="0"/>
        <v/>
      </c>
      <c r="AC16" s="66"/>
      <c r="AD16" s="66"/>
      <c r="AE16" s="66"/>
      <c r="AF16" s="66"/>
      <c r="AG16" s="66"/>
      <c r="AH16" s="67"/>
    </row>
    <row r="17" spans="1:34" s="9" customFormat="1" ht="18.95" customHeight="1">
      <c r="A17" s="109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1"/>
      <c r="R17" s="65"/>
      <c r="S17" s="66"/>
      <c r="T17" s="66"/>
      <c r="U17" s="66"/>
      <c r="V17" s="66"/>
      <c r="W17" s="67"/>
      <c r="X17" s="60"/>
      <c r="Y17" s="61"/>
      <c r="Z17" s="61"/>
      <c r="AA17" s="62"/>
      <c r="AB17" s="65" t="str">
        <f t="shared" si="0"/>
        <v/>
      </c>
      <c r="AC17" s="66"/>
      <c r="AD17" s="66"/>
      <c r="AE17" s="66"/>
      <c r="AF17" s="66"/>
      <c r="AG17" s="66"/>
      <c r="AH17" s="67"/>
    </row>
    <row r="18" spans="1:34" ht="18" customHeight="1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1"/>
      <c r="R18" s="65"/>
      <c r="S18" s="66"/>
      <c r="T18" s="66"/>
      <c r="U18" s="66"/>
      <c r="V18" s="66"/>
      <c r="W18" s="67"/>
      <c r="X18" s="60"/>
      <c r="Y18" s="61"/>
      <c r="Z18" s="61"/>
      <c r="AA18" s="62"/>
      <c r="AB18" s="65" t="str">
        <f t="shared" si="0"/>
        <v/>
      </c>
      <c r="AC18" s="66"/>
      <c r="AD18" s="66"/>
      <c r="AE18" s="66"/>
      <c r="AF18" s="66"/>
      <c r="AG18" s="66"/>
      <c r="AH18" s="67"/>
    </row>
    <row r="19" spans="1:34" ht="16.5" customHeight="1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  <c r="R19" s="65"/>
      <c r="S19" s="66"/>
      <c r="T19" s="66"/>
      <c r="U19" s="66"/>
      <c r="V19" s="66"/>
      <c r="W19" s="67"/>
      <c r="X19" s="60"/>
      <c r="Y19" s="61"/>
      <c r="Z19" s="61"/>
      <c r="AA19" s="62"/>
      <c r="AB19" s="65" t="str">
        <f t="shared" si="0"/>
        <v/>
      </c>
      <c r="AC19" s="66"/>
      <c r="AD19" s="66"/>
      <c r="AE19" s="66"/>
      <c r="AF19" s="66"/>
      <c r="AG19" s="66"/>
      <c r="AH19" s="67"/>
    </row>
    <row r="20" spans="1:34" ht="20.25" customHeight="1">
      <c r="A20" s="83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5"/>
      <c r="R20" s="80"/>
      <c r="S20" s="81"/>
      <c r="T20" s="81"/>
      <c r="U20" s="81"/>
      <c r="V20" s="81"/>
      <c r="W20" s="82"/>
      <c r="X20" s="104"/>
      <c r="Y20" s="55"/>
      <c r="Z20" s="55"/>
      <c r="AA20" s="105"/>
      <c r="AB20" s="80" t="str">
        <f t="shared" si="0"/>
        <v/>
      </c>
      <c r="AC20" s="81"/>
      <c r="AD20" s="81"/>
      <c r="AE20" s="81"/>
      <c r="AF20" s="81"/>
      <c r="AG20" s="81"/>
      <c r="AH20" s="82"/>
    </row>
    <row r="21" spans="1:34" ht="5.25" customHeight="1">
      <c r="A21" s="61"/>
      <c r="B21" s="61"/>
      <c r="C21" s="61"/>
      <c r="D21" s="61"/>
      <c r="E21" s="61"/>
      <c r="F21" s="61"/>
      <c r="G21" s="61"/>
      <c r="H21" s="10"/>
      <c r="I21" s="61"/>
      <c r="J21" s="61"/>
      <c r="K21" s="1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21" customHeight="1">
      <c r="A22" s="100" t="s">
        <v>51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90" t="s">
        <v>16</v>
      </c>
      <c r="Y22" s="90"/>
      <c r="Z22" s="90"/>
      <c r="AA22" s="98"/>
      <c r="AB22" s="97">
        <f>SUM(AB14:AH20)</f>
        <v>450</v>
      </c>
      <c r="AC22" s="97"/>
      <c r="AD22" s="97"/>
      <c r="AE22" s="97"/>
      <c r="AF22" s="97"/>
      <c r="AG22" s="97"/>
      <c r="AH22" s="97"/>
    </row>
    <row r="23" spans="1:34" s="9" customFormat="1" ht="7.5" customHeight="1">
      <c r="A23" s="6"/>
      <c r="B23" s="6"/>
      <c r="C23" s="6"/>
      <c r="D23" s="6"/>
      <c r="E23" s="6"/>
      <c r="F23" s="6"/>
      <c r="G23" s="14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.75" customHeight="1">
      <c r="A24" s="86" t="s">
        <v>17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8"/>
      <c r="Q24" s="15"/>
      <c r="R24" s="86" t="s">
        <v>18</v>
      </c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8"/>
    </row>
    <row r="25" spans="1:34" ht="30" customHeight="1">
      <c r="A25" s="94" t="s">
        <v>17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6"/>
      <c r="Q25" s="6"/>
      <c r="R25" s="94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6"/>
    </row>
    <row r="26" spans="1:34" ht="15.75" customHeight="1">
      <c r="A26" s="6"/>
      <c r="B26" s="6"/>
      <c r="C26" s="6"/>
      <c r="D26" s="6"/>
      <c r="E26" s="6"/>
      <c r="F26" s="6"/>
      <c r="G26" s="14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s="21" customFormat="1" ht="14.1" customHeight="1">
      <c r="A27" s="86" t="s">
        <v>47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8"/>
      <c r="Q27" s="1"/>
      <c r="R27" s="86" t="s">
        <v>26</v>
      </c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8"/>
    </row>
    <row r="28" spans="1:34" ht="14.1" customHeight="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6"/>
      <c r="R28" s="121" t="s">
        <v>27</v>
      </c>
      <c r="S28" s="121"/>
      <c r="T28" s="121"/>
      <c r="U28" s="121"/>
      <c r="V28" s="121"/>
      <c r="W28" s="121" t="s">
        <v>28</v>
      </c>
      <c r="X28" s="121"/>
      <c r="Y28" s="121"/>
      <c r="Z28" s="121"/>
      <c r="AA28" s="121"/>
      <c r="AB28" s="121"/>
      <c r="AC28" s="121" t="s">
        <v>29</v>
      </c>
      <c r="AD28" s="121"/>
      <c r="AE28" s="121"/>
      <c r="AF28" s="121"/>
      <c r="AG28" s="121"/>
      <c r="AH28" s="121"/>
    </row>
    <row r="29" spans="1:34" ht="14.1" customHeight="1">
      <c r="A29" s="102" t="s">
        <v>19</v>
      </c>
      <c r="B29" s="101"/>
      <c r="C29" s="101"/>
      <c r="D29" s="101"/>
      <c r="E29" s="101"/>
      <c r="F29" s="115"/>
      <c r="G29" s="115"/>
      <c r="H29" s="12"/>
      <c r="I29" s="101" t="s">
        <v>20</v>
      </c>
      <c r="J29" s="101"/>
      <c r="K29" s="101"/>
      <c r="L29" s="101"/>
      <c r="M29" s="101"/>
      <c r="N29" s="115" t="s">
        <v>36</v>
      </c>
      <c r="O29" s="115"/>
      <c r="P29" s="19"/>
      <c r="Q29" s="6"/>
      <c r="R29" s="121">
        <v>18</v>
      </c>
      <c r="S29" s="121"/>
      <c r="T29" s="121"/>
      <c r="U29" s="121"/>
      <c r="V29" s="121"/>
      <c r="W29" s="115" t="s">
        <v>45</v>
      </c>
      <c r="X29" s="115"/>
      <c r="Y29" s="115"/>
      <c r="Z29" s="115"/>
      <c r="AA29" s="115"/>
      <c r="AB29" s="115"/>
      <c r="AC29" s="99">
        <v>5</v>
      </c>
      <c r="AD29" s="99"/>
      <c r="AE29" s="99"/>
      <c r="AF29" s="99"/>
      <c r="AG29" s="99"/>
      <c r="AH29" s="99"/>
    </row>
    <row r="30" spans="1:34" ht="14.1" customHeight="1">
      <c r="A30" s="20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9"/>
      <c r="Q30" s="6"/>
      <c r="R30" s="121" t="s">
        <v>30</v>
      </c>
      <c r="S30" s="121"/>
      <c r="T30" s="121"/>
      <c r="U30" s="121"/>
      <c r="V30" s="121" t="s">
        <v>31</v>
      </c>
      <c r="W30" s="121"/>
      <c r="X30" s="121"/>
      <c r="Y30" s="121" t="s">
        <v>32</v>
      </c>
      <c r="Z30" s="121"/>
      <c r="AA30" s="121"/>
      <c r="AB30" s="121"/>
      <c r="AC30" s="121" t="s">
        <v>33</v>
      </c>
      <c r="AD30" s="121"/>
      <c r="AE30" s="121" t="s">
        <v>34</v>
      </c>
      <c r="AF30" s="121"/>
      <c r="AG30" s="121" t="s">
        <v>35</v>
      </c>
      <c r="AH30" s="121"/>
    </row>
    <row r="31" spans="1:34" ht="14.1" customHeight="1">
      <c r="A31" s="119" t="s">
        <v>21</v>
      </c>
      <c r="B31" s="120"/>
      <c r="C31" s="120"/>
      <c r="D31" s="120"/>
      <c r="E31" s="120"/>
      <c r="F31" s="120"/>
      <c r="G31" s="1" t="s">
        <v>23</v>
      </c>
      <c r="H31" s="122"/>
      <c r="I31" s="123"/>
      <c r="J31" s="1" t="s">
        <v>24</v>
      </c>
      <c r="K31" s="122" t="s">
        <v>36</v>
      </c>
      <c r="L31" s="123"/>
      <c r="M31" s="1" t="s">
        <v>25</v>
      </c>
      <c r="N31" s="122"/>
      <c r="O31" s="123"/>
      <c r="P31" s="22"/>
      <c r="Q31" s="6"/>
      <c r="R31" s="115" t="s">
        <v>44</v>
      </c>
      <c r="S31" s="115"/>
      <c r="T31" s="115"/>
      <c r="U31" s="115"/>
      <c r="V31" s="115">
        <v>136</v>
      </c>
      <c r="W31" s="115"/>
      <c r="X31" s="115"/>
      <c r="Y31" s="115">
        <v>37501</v>
      </c>
      <c r="Z31" s="115"/>
      <c r="AA31" s="115"/>
      <c r="AB31" s="115"/>
      <c r="AC31" s="115"/>
      <c r="AD31" s="115"/>
      <c r="AE31" s="115"/>
      <c r="AF31" s="115"/>
      <c r="AG31" s="115"/>
      <c r="AH31" s="115"/>
    </row>
    <row r="32" spans="1:34" ht="14.1" customHeight="1">
      <c r="A32" s="23"/>
      <c r="B32" s="24"/>
      <c r="C32" s="24"/>
      <c r="D32" s="24"/>
      <c r="E32" s="24"/>
      <c r="F32" s="24"/>
      <c r="G32" s="14"/>
      <c r="H32" s="14"/>
      <c r="I32" s="14"/>
      <c r="J32" s="14"/>
      <c r="K32" s="14"/>
      <c r="L32" s="14"/>
      <c r="M32" s="14"/>
      <c r="N32" s="14"/>
      <c r="O32" s="14"/>
      <c r="P32" s="22"/>
      <c r="Q32" s="6"/>
      <c r="R32" s="124" t="s">
        <v>12</v>
      </c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6"/>
    </row>
    <row r="33" spans="1:34" ht="14.1" customHeight="1">
      <c r="A33" s="119" t="s">
        <v>22</v>
      </c>
      <c r="B33" s="120"/>
      <c r="C33" s="120"/>
      <c r="D33" s="120"/>
      <c r="E33" s="120"/>
      <c r="F33" s="120"/>
      <c r="G33" s="1" t="s">
        <v>23</v>
      </c>
      <c r="H33" s="122"/>
      <c r="I33" s="123"/>
      <c r="J33" s="1" t="s">
        <v>24</v>
      </c>
      <c r="K33" s="122"/>
      <c r="L33" s="123"/>
      <c r="M33" s="1" t="s">
        <v>25</v>
      </c>
      <c r="N33" s="122" t="s">
        <v>36</v>
      </c>
      <c r="O33" s="123"/>
      <c r="P33" s="22"/>
      <c r="Q33" s="6"/>
      <c r="R33" s="112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4"/>
    </row>
    <row r="34" spans="1:34" ht="14.1" customHeight="1">
      <c r="A34" s="2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22"/>
      <c r="Q34" s="6"/>
      <c r="R34" s="116" t="s">
        <v>48</v>
      </c>
      <c r="S34" s="117"/>
      <c r="T34" s="117"/>
      <c r="U34" s="117"/>
      <c r="V34" s="117"/>
      <c r="W34" s="118"/>
      <c r="X34" s="116" t="s">
        <v>37</v>
      </c>
      <c r="Y34" s="117"/>
      <c r="Z34" s="117"/>
      <c r="AA34" s="117"/>
      <c r="AB34" s="117"/>
      <c r="AC34" s="118"/>
      <c r="AD34" s="116" t="s">
        <v>38</v>
      </c>
      <c r="AE34" s="117"/>
      <c r="AF34" s="117"/>
      <c r="AG34" s="117"/>
      <c r="AH34" s="118"/>
    </row>
    <row r="35" spans="1:34" ht="14.1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6"/>
      <c r="R35" s="112"/>
      <c r="S35" s="113"/>
      <c r="T35" s="113"/>
      <c r="U35" s="113"/>
      <c r="V35" s="113"/>
      <c r="W35" s="114"/>
      <c r="X35" s="112"/>
      <c r="Y35" s="113"/>
      <c r="Z35" s="113"/>
      <c r="AA35" s="113"/>
      <c r="AB35" s="113"/>
      <c r="AC35" s="114"/>
      <c r="AD35" s="112"/>
      <c r="AE35" s="113"/>
      <c r="AF35" s="113"/>
      <c r="AG35" s="113"/>
      <c r="AH35" s="114"/>
    </row>
    <row r="36" spans="1:34" ht="14.1" customHeight="1">
      <c r="A36" s="6"/>
      <c r="B36" s="6"/>
      <c r="C36" s="6"/>
      <c r="D36" s="6"/>
      <c r="E36" s="6"/>
      <c r="F36" s="6"/>
      <c r="G36" s="14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s="34" customFormat="1" ht="15.75" customHeight="1">
      <c r="A37" s="73" t="s">
        <v>39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31"/>
      <c r="M37" s="73" t="s">
        <v>40</v>
      </c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31"/>
      <c r="Y37" s="73" t="s">
        <v>41</v>
      </c>
      <c r="Z37" s="73"/>
      <c r="AA37" s="73"/>
      <c r="AB37" s="73"/>
      <c r="AC37" s="73"/>
      <c r="AD37" s="73"/>
      <c r="AE37" s="73"/>
      <c r="AF37" s="73"/>
      <c r="AG37" s="73"/>
      <c r="AH37" s="73"/>
    </row>
    <row r="38" spans="1:34" hidden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</row>
    <row r="39" spans="1:34" s="29" customFormat="1" hidden="1">
      <c r="A39" s="76" t="str">
        <f>E8</f>
        <v>NOMBRE DEL FUNCIONARIO COMISIONADO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32"/>
      <c r="M39" s="77" t="s">
        <v>43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32"/>
      <c r="Y39" s="79" t="s">
        <v>52</v>
      </c>
      <c r="Z39" s="77"/>
      <c r="AA39" s="77"/>
      <c r="AB39" s="77"/>
      <c r="AC39" s="77"/>
      <c r="AD39" s="77"/>
      <c r="AE39" s="77"/>
      <c r="AF39" s="77"/>
      <c r="AG39" s="77"/>
      <c r="AH39" s="77"/>
    </row>
    <row r="40" spans="1:34" hidden="1">
      <c r="A40" s="78" t="str">
        <f>AA8</f>
        <v>AAAA-000000-A1A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33"/>
      <c r="M40" s="78" t="s">
        <v>42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3"/>
      <c r="Y40" s="78" t="s">
        <v>46</v>
      </c>
      <c r="Z40" s="78"/>
      <c r="AA40" s="78"/>
      <c r="AB40" s="78"/>
      <c r="AC40" s="78"/>
      <c r="AD40" s="78"/>
      <c r="AE40" s="78"/>
      <c r="AF40" s="78"/>
      <c r="AG40" s="78"/>
      <c r="AH40" s="78"/>
    </row>
    <row r="41" spans="1:34">
      <c r="A41" s="6"/>
      <c r="B41" s="6"/>
      <c r="C41" s="6"/>
      <c r="D41" s="6"/>
      <c r="E41" s="6"/>
      <c r="F41" s="6"/>
      <c r="G41" s="14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>
      <c r="A42" s="68" t="str">
        <f>E8</f>
        <v>NOMBRE DEL FUNCIONARIO COMISIONADO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43"/>
      <c r="M42" s="69" t="s">
        <v>43</v>
      </c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43"/>
      <c r="Y42" s="74" t="s">
        <v>52</v>
      </c>
      <c r="Z42" s="75"/>
      <c r="AA42" s="75"/>
      <c r="AB42" s="75"/>
      <c r="AC42" s="75"/>
      <c r="AD42" s="75"/>
      <c r="AE42" s="75"/>
      <c r="AF42" s="75"/>
      <c r="AG42" s="75"/>
      <c r="AH42" s="75"/>
    </row>
    <row r="43" spans="1:34" s="34" customFormat="1" ht="25.5" customHeight="1">
      <c r="A43" s="70" t="str">
        <f>AA8</f>
        <v>AAAA-000000-A1A</v>
      </c>
      <c r="B43" s="71"/>
      <c r="C43" s="71"/>
      <c r="D43" s="71"/>
      <c r="E43" s="71"/>
      <c r="F43" s="71"/>
      <c r="G43" s="71"/>
      <c r="H43" s="71"/>
      <c r="I43" s="71"/>
      <c r="J43" s="71"/>
      <c r="K43" s="44"/>
      <c r="L43" s="44"/>
      <c r="M43" s="72" t="s">
        <v>42</v>
      </c>
      <c r="N43" s="72"/>
      <c r="O43" s="72"/>
      <c r="P43" s="72"/>
      <c r="Q43" s="72"/>
      <c r="R43" s="72"/>
      <c r="S43" s="72"/>
      <c r="T43" s="72"/>
      <c r="U43" s="72"/>
      <c r="V43" s="72"/>
      <c r="W43" s="44"/>
      <c r="X43" s="44"/>
      <c r="Y43" s="72" t="s">
        <v>53</v>
      </c>
      <c r="Z43" s="72"/>
      <c r="AA43" s="72"/>
      <c r="AB43" s="72"/>
      <c r="AC43" s="72"/>
      <c r="AD43" s="72"/>
      <c r="AE43" s="72"/>
      <c r="AF43" s="72"/>
      <c r="AG43" s="72"/>
      <c r="AH43" s="72"/>
    </row>
    <row r="44" spans="1:34"/>
    <row r="45" spans="1:34"/>
    <row r="46" spans="1:34"/>
    <row r="47" spans="1:34"/>
    <row r="48" spans="1:34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.95" hidden="1" customHeight="1"/>
    <row r="67"/>
    <row r="68"/>
    <row r="69"/>
    <row r="70"/>
    <row r="71"/>
    <row r="72"/>
    <row r="73"/>
    <row r="74"/>
    <row r="78"/>
    <row r="79"/>
    <row r="80"/>
    <row r="81"/>
    <row r="82"/>
  </sheetData>
  <sheetProtection formatCells="0" formatColumns="0" formatRows="0" insertColumns="0" insertRows="0" insertHyperlinks="0" deleteColumns="0" deleteRows="0" sort="0" autoFilter="0" pivotTables="0"/>
  <mergeCells count="118">
    <mergeCell ref="R33:AH33"/>
    <mergeCell ref="N29:O29"/>
    <mergeCell ref="R30:U30"/>
    <mergeCell ref="Y30:AB30"/>
    <mergeCell ref="V30:X30"/>
    <mergeCell ref="AC30:AD30"/>
    <mergeCell ref="X16:AA16"/>
    <mergeCell ref="X17:AA17"/>
    <mergeCell ref="X18:AA18"/>
    <mergeCell ref="AB16:AH16"/>
    <mergeCell ref="AB17:AH17"/>
    <mergeCell ref="AB18:AH18"/>
    <mergeCell ref="R28:V28"/>
    <mergeCell ref="W28:AB28"/>
    <mergeCell ref="AC28:AH28"/>
    <mergeCell ref="A16:Q16"/>
    <mergeCell ref="A17:Q17"/>
    <mergeCell ref="A18:Q18"/>
    <mergeCell ref="R29:V29"/>
    <mergeCell ref="W29:AB29"/>
    <mergeCell ref="X35:AC35"/>
    <mergeCell ref="AD35:AH35"/>
    <mergeCell ref="AE31:AF31"/>
    <mergeCell ref="R34:W34"/>
    <mergeCell ref="X34:AC34"/>
    <mergeCell ref="F29:G29"/>
    <mergeCell ref="A31:F31"/>
    <mergeCell ref="AE30:AF30"/>
    <mergeCell ref="AG30:AH30"/>
    <mergeCell ref="R31:U31"/>
    <mergeCell ref="V31:X31"/>
    <mergeCell ref="Y31:AB31"/>
    <mergeCell ref="AC31:AD31"/>
    <mergeCell ref="AG31:AH31"/>
    <mergeCell ref="A33:F33"/>
    <mergeCell ref="R35:W35"/>
    <mergeCell ref="N33:O33"/>
    <mergeCell ref="K33:L33"/>
    <mergeCell ref="H33:I33"/>
    <mergeCell ref="H31:I31"/>
    <mergeCell ref="K31:L31"/>
    <mergeCell ref="N31:O31"/>
    <mergeCell ref="AD34:AH34"/>
    <mergeCell ref="R32:AH32"/>
    <mergeCell ref="I29:M29"/>
    <mergeCell ref="A29:E29"/>
    <mergeCell ref="F21:G21"/>
    <mergeCell ref="A21:E21"/>
    <mergeCell ref="A11:G11"/>
    <mergeCell ref="H11:U11"/>
    <mergeCell ref="R19:W19"/>
    <mergeCell ref="R20:W20"/>
    <mergeCell ref="X19:AA19"/>
    <mergeCell ref="X20:AA20"/>
    <mergeCell ref="A13:Q13"/>
    <mergeCell ref="A14:Q14"/>
    <mergeCell ref="R13:W13"/>
    <mergeCell ref="A19:Q19"/>
    <mergeCell ref="A15:Q15"/>
    <mergeCell ref="R16:W16"/>
    <mergeCell ref="R17:W17"/>
    <mergeCell ref="R18:W18"/>
    <mergeCell ref="A2:L2"/>
    <mergeCell ref="W8:Z8"/>
    <mergeCell ref="O2:Z2"/>
    <mergeCell ref="A8:D8"/>
    <mergeCell ref="AB2:AH2"/>
    <mergeCell ref="A9:I9"/>
    <mergeCell ref="J9:AH9"/>
    <mergeCell ref="AB13:AH13"/>
    <mergeCell ref="A27:P27"/>
    <mergeCell ref="A24:P24"/>
    <mergeCell ref="A25:P25"/>
    <mergeCell ref="R24:AH24"/>
    <mergeCell ref="R25:AH25"/>
    <mergeCell ref="AB22:AH22"/>
    <mergeCell ref="X22:AA22"/>
    <mergeCell ref="AB19:AH19"/>
    <mergeCell ref="A22:W22"/>
    <mergeCell ref="I21:J21"/>
    <mergeCell ref="AB15:AH15"/>
    <mergeCell ref="X15:AA15"/>
    <mergeCell ref="Y11:AH11"/>
    <mergeCell ref="V11:X11"/>
    <mergeCell ref="R14:W14"/>
    <mergeCell ref="R15:W15"/>
    <mergeCell ref="A42:K42"/>
    <mergeCell ref="M42:W42"/>
    <mergeCell ref="A43:J43"/>
    <mergeCell ref="M43:V43"/>
    <mergeCell ref="Y37:AH37"/>
    <mergeCell ref="Y43:AH43"/>
    <mergeCell ref="A37:K37"/>
    <mergeCell ref="M37:W37"/>
    <mergeCell ref="Y42:AH42"/>
    <mergeCell ref="A39:K39"/>
    <mergeCell ref="Y40:AH40"/>
    <mergeCell ref="M40:W40"/>
    <mergeCell ref="A40:K40"/>
    <mergeCell ref="M39:W39"/>
    <mergeCell ref="Y39:AH39"/>
    <mergeCell ref="AB20:AH20"/>
    <mergeCell ref="A20:Q20"/>
    <mergeCell ref="R27:AH27"/>
    <mergeCell ref="AC29:AH29"/>
    <mergeCell ref="A4:L4"/>
    <mergeCell ref="O4:Z4"/>
    <mergeCell ref="AB4:AH4"/>
    <mergeCell ref="A5:L5"/>
    <mergeCell ref="O5:Z5"/>
    <mergeCell ref="AB5:AH5"/>
    <mergeCell ref="E8:V8"/>
    <mergeCell ref="AA8:AH8"/>
    <mergeCell ref="AB14:AH14"/>
    <mergeCell ref="A10:D10"/>
    <mergeCell ref="E10:AH10"/>
    <mergeCell ref="X13:AA13"/>
    <mergeCell ref="X14:AA14"/>
  </mergeCells>
  <phoneticPr fontId="2" type="noConversion"/>
  <printOptions horizontalCentered="1"/>
  <pageMargins left="0.23622047244094491" right="0.23622047244094491" top="1.1417322834645669" bottom="0.74803149606299213" header="0.51181102362204722" footer="0.31496062992125984"/>
  <pageSetup orientation="portrait" r:id="rId1"/>
  <headerFooter>
    <oddHeader>&amp;L&amp;G&amp;R&amp;"Montserrat Medium,Normal"&amp;9
&amp;"Montserrat Medium,Negrita"&amp;8DIRECCIÓN DE SERVICIOS  ADMINISTRATIVOS
DEPARTAMENTO DE RECURSOS FINANCIEROS</oddHeader>
    <oddFooter>&amp;L&amp;G&amp;R&amp;G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Viaticos</vt:lpstr>
      <vt:lpstr>Viaticos!Área_de_impresión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SOPORTE</cp:lastModifiedBy>
  <cp:lastPrinted>2025-10-01T19:30:14Z</cp:lastPrinted>
  <dcterms:created xsi:type="dcterms:W3CDTF">2015-03-10T16:36:16Z</dcterms:created>
  <dcterms:modified xsi:type="dcterms:W3CDTF">2025-10-01T19:32:54Z</dcterms:modified>
</cp:coreProperties>
</file>